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BFD7F26-7E1F-42F1-BAEE-79A4EDBA277F}"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<sst xmlns="http://schemas.openxmlformats.org/spreadsheetml/2006/main" count="762" uniqueCount="438">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</sst>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296</v>
      </c>
      <c r="B10" s="174"/>
      <c r="C10" s="182" t="str">
        <f>VLOOKUP(A10,listado,2,0)</f>
        <v>G. OBRAS EN LÍNEAS EN EXPLOTACIÓN</v>
      </c>
      <c r="D10" s="182"/>
      <c r="E10" s="182"/>
      <c r="F10" s="182"/>
      <c r="G10" s="182" t="str">
        <f>VLOOKUP(A10,listado,3,0)</f>
        <v>Técnico/a 2</v>
      </c>
      <c r="H10" s="182"/>
      <c r="I10" s="189" t="str">
        <f>VLOOKUP(A10,listado,4,0)</f>
        <v>Técnico/a de obras ferroviarias</v>
      </c>
      <c r="J10" s="190"/>
      <c r="K10" s="182" t="str">
        <f>VLOOKUP(A10,listado,5,0)</f>
        <v>Lugo</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global.
Al menos 1 año en obras ferroviarias de infraestructura y vía.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AMa83RAXoUlacCaKP7NXKxp5V7nmmz9++88rswKaa3naSn8Wyt+6UNpwzsovhrTXHBXvErMDakSoHznG64apzA==" saltValue="0t7+JJ/+LPwd9gc75gYJ4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2025-09-05T09:47:00Z</dcterms:modified>
</cp:coreProperties>
</file>